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80" windowWidth="21840" windowHeight="11880" activeTab="1"/>
  </bookViews>
  <sheets>
    <sheet name="学生重修名单" sheetId="1" r:id="rId1"/>
    <sheet name="辅导安排表" sheetId="2" r:id="rId2"/>
  </sheets>
  <externalReferences>
    <externalReference r:id="rId5"/>
  </externalReferences>
  <definedNames>
    <definedName name="_xlnm._FilterDatabase" localSheetId="0" hidden="1">'学生重修名单'!$B$2:$F$79</definedName>
  </definedNames>
  <calcPr fullCalcOnLoad="1"/>
</workbook>
</file>

<file path=xl/sharedStrings.xml><?xml version="1.0" encoding="utf-8"?>
<sst xmlns="http://schemas.openxmlformats.org/spreadsheetml/2006/main" count="492" uniqueCount="300">
  <si>
    <t>课程名称</t>
  </si>
  <si>
    <t>公共事业管理</t>
  </si>
  <si>
    <t>管理学概论</t>
  </si>
  <si>
    <t>人数</t>
  </si>
  <si>
    <t>学院</t>
  </si>
  <si>
    <t>上课时间</t>
  </si>
  <si>
    <t>上课地点</t>
  </si>
  <si>
    <t>教师</t>
  </si>
  <si>
    <t>联系方式</t>
  </si>
  <si>
    <t>学分</t>
  </si>
  <si>
    <t>社会调查与统计</t>
  </si>
  <si>
    <t>社会调查与统计（I）</t>
  </si>
  <si>
    <t>社会心理学</t>
  </si>
  <si>
    <t>社会学概论</t>
  </si>
  <si>
    <t>组织行为学</t>
  </si>
  <si>
    <t>个别辅导</t>
  </si>
  <si>
    <t>A3-407</t>
  </si>
  <si>
    <t>公共事业管理161班</t>
  </si>
  <si>
    <t>健康与社会管理学院</t>
  </si>
  <si>
    <t>孙凌寒</t>
  </si>
  <si>
    <t>赵路国</t>
  </si>
  <si>
    <t>丁晓岚</t>
  </si>
  <si>
    <t>金卉</t>
  </si>
  <si>
    <t>毛兴除</t>
  </si>
  <si>
    <t>综合实训（II-II）</t>
  </si>
  <si>
    <t>综合实训（II-III）</t>
  </si>
  <si>
    <t>朱文玮</t>
  </si>
  <si>
    <t>上课班级</t>
  </si>
  <si>
    <t>A1-304</t>
  </si>
  <si>
    <t>社会工作161班</t>
  </si>
  <si>
    <t>{第6-13周}周四第3,4,5节</t>
  </si>
  <si>
    <t>{第6-13周}周二第1,2节</t>
  </si>
  <si>
    <t>{第6-13周}周一第8,9节</t>
  </si>
  <si>
    <t>序号</t>
  </si>
  <si>
    <t>社会工作方法Ⅰ</t>
  </si>
  <si>
    <t>备注</t>
  </si>
  <si>
    <t>{第6-13周}周二第3,4,5节</t>
  </si>
  <si>
    <t>社会工作162班</t>
  </si>
  <si>
    <t>13-521(社会工作小组室)</t>
  </si>
  <si>
    <t>姓名</t>
  </si>
  <si>
    <t>学号</t>
  </si>
  <si>
    <t>班级</t>
  </si>
  <si>
    <t>社会工作导论</t>
  </si>
  <si>
    <t>赵鑫跃</t>
  </si>
  <si>
    <t>201501017348</t>
  </si>
  <si>
    <t>18072904035</t>
  </si>
  <si>
    <t>工商管理(社区与家政)155班</t>
  </si>
  <si>
    <t>人力资源师考试技能技巧</t>
  </si>
  <si>
    <t>关永兵</t>
  </si>
  <si>
    <t>201403011232</t>
  </si>
  <si>
    <t>18758051874</t>
  </si>
  <si>
    <t>公共事业管理152班</t>
  </si>
  <si>
    <t>公共事业管理</t>
  </si>
  <si>
    <t>公共事业管理142班</t>
  </si>
  <si>
    <t>综合实训（II-III）</t>
  </si>
  <si>
    <t>宋益阁</t>
  </si>
  <si>
    <t>201403013131</t>
  </si>
  <si>
    <t>18268821405</t>
  </si>
  <si>
    <t>社会工作141班</t>
  </si>
  <si>
    <t>综合实训（II-II）</t>
  </si>
  <si>
    <t>社会工作151班</t>
  </si>
  <si>
    <t>社会调查与统计（I）</t>
  </si>
  <si>
    <t>李博</t>
  </si>
  <si>
    <t>201503018128</t>
  </si>
  <si>
    <t>15868811521</t>
  </si>
  <si>
    <t>公共事业管理162班</t>
  </si>
  <si>
    <t>公共事业管理151班</t>
  </si>
  <si>
    <t>张勋</t>
  </si>
  <si>
    <t>201503018137</t>
  </si>
  <si>
    <t>17774009500</t>
  </si>
  <si>
    <t>彭敏</t>
  </si>
  <si>
    <t>201503018213</t>
  </si>
  <si>
    <t>17708522672</t>
  </si>
  <si>
    <t>社会工作162班</t>
  </si>
  <si>
    <t>刘岗</t>
  </si>
  <si>
    <t>201503018234</t>
  </si>
  <si>
    <t>13588247252</t>
  </si>
  <si>
    <t>徐鹏翔</t>
  </si>
  <si>
    <t>201503018239</t>
  </si>
  <si>
    <t>13588176170</t>
  </si>
  <si>
    <t>林沫函</t>
  </si>
  <si>
    <t>201503018310</t>
  </si>
  <si>
    <t>13588105021</t>
  </si>
  <si>
    <t>唐磊</t>
  </si>
  <si>
    <t>201503018315</t>
  </si>
  <si>
    <t>18386694231</t>
  </si>
  <si>
    <t>人类行为和社会环境</t>
  </si>
  <si>
    <t>薛子琦</t>
  </si>
  <si>
    <t>201503018321</t>
  </si>
  <si>
    <t>13777865869</t>
  </si>
  <si>
    <t>社会学概论</t>
  </si>
  <si>
    <t>社会工作方法Ⅰ</t>
  </si>
  <si>
    <t>陈宇</t>
  </si>
  <si>
    <t>201503018328</t>
  </si>
  <si>
    <t>18057149402</t>
  </si>
  <si>
    <t>蒋振权</t>
  </si>
  <si>
    <t>201503018331</t>
  </si>
  <si>
    <t>13588295886</t>
  </si>
  <si>
    <t>林晟毅</t>
  </si>
  <si>
    <t>201503018332</t>
  </si>
  <si>
    <t>13588171581</t>
  </si>
  <si>
    <t>邵俊钦</t>
  </si>
  <si>
    <t>201503018335</t>
  </si>
  <si>
    <t>13588075089</t>
  </si>
  <si>
    <t>赵钦野</t>
  </si>
  <si>
    <t>201503018340</t>
  </si>
  <si>
    <t>15957170882</t>
  </si>
  <si>
    <t>社会心理学</t>
  </si>
  <si>
    <t>黄泽泽</t>
  </si>
  <si>
    <t>201503018429</t>
  </si>
  <si>
    <t>13706771000</t>
  </si>
  <si>
    <t>张亚新</t>
  </si>
  <si>
    <t>201503018439</t>
  </si>
  <si>
    <t>13588246985</t>
  </si>
  <si>
    <t>社会工作导论（创新导论）</t>
  </si>
  <si>
    <t xml:space="preserve">冯佳文 </t>
  </si>
  <si>
    <t>201603018106</t>
  </si>
  <si>
    <t>18757152334</t>
  </si>
  <si>
    <t>社会工作161班</t>
  </si>
  <si>
    <t xml:space="preserve">沈佳鸿 </t>
  </si>
  <si>
    <t>201603018117</t>
  </si>
  <si>
    <t>18358364988</t>
  </si>
  <si>
    <t xml:space="preserve">邢佳欣 </t>
  </si>
  <si>
    <t>201603018124</t>
  </si>
  <si>
    <t>15958030643</t>
  </si>
  <si>
    <t xml:space="preserve">丁帅男 </t>
  </si>
  <si>
    <t>201603018132</t>
  </si>
  <si>
    <t>15957133212</t>
  </si>
  <si>
    <t xml:space="preserve">季荣鹏 </t>
  </si>
  <si>
    <t>201603018133</t>
  </si>
  <si>
    <t>18757125623</t>
  </si>
  <si>
    <t xml:space="preserve">李锐 </t>
  </si>
  <si>
    <t>201603018134</t>
  </si>
  <si>
    <t>18757149841</t>
  </si>
  <si>
    <t xml:space="preserve">任擎霄 </t>
  </si>
  <si>
    <t>201603018135</t>
  </si>
  <si>
    <t>13503597799</t>
  </si>
  <si>
    <t xml:space="preserve">周一宁 </t>
  </si>
  <si>
    <t>201603018138</t>
  </si>
  <si>
    <t>18458159296</t>
  </si>
  <si>
    <t>公共事业管理161班</t>
  </si>
  <si>
    <t xml:space="preserve">华梓萱 </t>
  </si>
  <si>
    <t>201603018207</t>
  </si>
  <si>
    <t>15958018357</t>
  </si>
  <si>
    <t xml:space="preserve">纪亚鑫 </t>
  </si>
  <si>
    <t>201603018208</t>
  </si>
  <si>
    <t>18757130976</t>
  </si>
  <si>
    <t xml:space="preserve">楼玲纳 </t>
  </si>
  <si>
    <t>201603018213</t>
  </si>
  <si>
    <t>15957190624</t>
  </si>
  <si>
    <t xml:space="preserve">盛凯莉 </t>
  </si>
  <si>
    <t>201603018217</t>
  </si>
  <si>
    <t>15968138377</t>
  </si>
  <si>
    <t xml:space="preserve">王秋丽 </t>
  </si>
  <si>
    <t>201603018220</t>
  </si>
  <si>
    <t>18329125090</t>
  </si>
  <si>
    <t xml:space="preserve">吴筱雯 </t>
  </si>
  <si>
    <t>201603018222</t>
  </si>
  <si>
    <t>15968854156</t>
  </si>
  <si>
    <t xml:space="preserve">朱梦娜 </t>
  </si>
  <si>
    <t>201603018230</t>
  </si>
  <si>
    <t>15958041704</t>
  </si>
  <si>
    <t xml:space="preserve">江焘 </t>
  </si>
  <si>
    <t>201603018233</t>
  </si>
  <si>
    <t>15988108865</t>
  </si>
  <si>
    <t xml:space="preserve">李伟文 </t>
  </si>
  <si>
    <t>201603018234</t>
  </si>
  <si>
    <t>15988857184</t>
  </si>
  <si>
    <t xml:space="preserve">周元强 </t>
  </si>
  <si>
    <t>201603018238</t>
  </si>
  <si>
    <t>18606665878</t>
  </si>
  <si>
    <t xml:space="preserve">蔡戴亦 </t>
  </si>
  <si>
    <t>201603018330</t>
  </si>
  <si>
    <t>15958021374</t>
  </si>
  <si>
    <t xml:space="preserve">柯挺 </t>
  </si>
  <si>
    <t>201603018333</t>
  </si>
  <si>
    <t>15988143904</t>
  </si>
  <si>
    <t xml:space="preserve">陈巧娅 </t>
  </si>
  <si>
    <t>201603018403</t>
  </si>
  <si>
    <t>18757100374</t>
  </si>
  <si>
    <t xml:space="preserve">方希怡 </t>
  </si>
  <si>
    <t>201603018405</t>
  </si>
  <si>
    <t>15958107560</t>
  </si>
  <si>
    <t xml:space="preserve">金凡丁 </t>
  </si>
  <si>
    <t>201603018409</t>
  </si>
  <si>
    <t>15958009613</t>
  </si>
  <si>
    <t xml:space="preserve">李临雪 </t>
  </si>
  <si>
    <t>201603018410</t>
  </si>
  <si>
    <t>15957184166</t>
  </si>
  <si>
    <t xml:space="preserve">吴佳乐 </t>
  </si>
  <si>
    <t>201603018421</t>
  </si>
  <si>
    <t>15957191811</t>
  </si>
  <si>
    <t xml:space="preserve">夏宇 </t>
  </si>
  <si>
    <t>201603018422</t>
  </si>
  <si>
    <t>15958016287</t>
  </si>
  <si>
    <t xml:space="preserve">俞志辉 </t>
  </si>
  <si>
    <t>201603018436</t>
  </si>
  <si>
    <t>15958019501</t>
  </si>
  <si>
    <t xml:space="preserve">朱哲成 </t>
  </si>
  <si>
    <t>201603018438</t>
  </si>
  <si>
    <t>15958027814</t>
  </si>
  <si>
    <t>老年人体结构与功能演变</t>
  </si>
  <si>
    <t xml:space="preserve">黄卫雯 </t>
  </si>
  <si>
    <t>201603106112</t>
  </si>
  <si>
    <t>15957160175</t>
  </si>
  <si>
    <t>老年服务与管理(中升专)161班</t>
  </si>
  <si>
    <t>管理学概论</t>
  </si>
  <si>
    <t xml:space="preserve">夏旱柔 </t>
  </si>
  <si>
    <t>201603106136</t>
  </si>
  <si>
    <t>15088206809</t>
  </si>
  <si>
    <t xml:space="preserve">朱扬莹 </t>
  </si>
  <si>
    <t>201603106150</t>
  </si>
  <si>
    <t>15957140902</t>
  </si>
  <si>
    <t xml:space="preserve">何雪纯 </t>
  </si>
  <si>
    <t>201603106208</t>
  </si>
  <si>
    <t>15988104786</t>
  </si>
  <si>
    <t>老年服务与管理(中升专)162班</t>
  </si>
  <si>
    <t xml:space="preserve">胡佳颖 </t>
  </si>
  <si>
    <t>201603106209</t>
  </si>
  <si>
    <t>15957148291</t>
  </si>
  <si>
    <t xml:space="preserve">季晓金 </t>
  </si>
  <si>
    <t>201603106212</t>
  </si>
  <si>
    <t>18329125116</t>
  </si>
  <si>
    <t xml:space="preserve">楼思瑶 </t>
  </si>
  <si>
    <t>201603106219</t>
  </si>
  <si>
    <t>15988814130</t>
  </si>
  <si>
    <t>老年社会工作</t>
  </si>
  <si>
    <t xml:space="preserve">卢胜男 </t>
  </si>
  <si>
    <t>201603106220</t>
  </si>
  <si>
    <t>18267105125</t>
  </si>
  <si>
    <t xml:space="preserve">杨声翠 </t>
  </si>
  <si>
    <t>201603106234</t>
  </si>
  <si>
    <t>15988813024</t>
  </si>
  <si>
    <t xml:space="preserve">戴丹琪 </t>
  </si>
  <si>
    <t>201603106305</t>
  </si>
  <si>
    <t>15988102846</t>
  </si>
  <si>
    <t>老年服务与管理(中升专)163班</t>
  </si>
  <si>
    <t xml:space="preserve">胡嘉滢 </t>
  </si>
  <si>
    <t>201603106309</t>
  </si>
  <si>
    <t>15957108296</t>
  </si>
  <si>
    <t xml:space="preserve">潘淑婷 </t>
  </si>
  <si>
    <t>201603106325</t>
  </si>
  <si>
    <t>17306428677</t>
  </si>
  <si>
    <t xml:space="preserve">徐晨露 </t>
  </si>
  <si>
    <t>201603106339</t>
  </si>
  <si>
    <t>13588715643</t>
  </si>
  <si>
    <t xml:space="preserve">毛文琦 </t>
  </si>
  <si>
    <t>201603106424</t>
  </si>
  <si>
    <t>15957175274</t>
  </si>
  <si>
    <t>老年服务与管理(中升专)164班</t>
  </si>
  <si>
    <t xml:space="preserve">陶思忆 </t>
  </si>
  <si>
    <t>201603106433</t>
  </si>
  <si>
    <t>15857462813</t>
  </si>
  <si>
    <t>社会调查与统计</t>
  </si>
  <si>
    <t>汪立琪</t>
  </si>
  <si>
    <t>201403011237</t>
  </si>
  <si>
    <t>17764528836</t>
  </si>
  <si>
    <t>组织行为学</t>
  </si>
  <si>
    <t>杨云峰</t>
  </si>
  <si>
    <t>201503018135</t>
  </si>
  <si>
    <t>13588219586</t>
  </si>
  <si>
    <t>高适</t>
  </si>
  <si>
    <t>201503018230</t>
  </si>
  <si>
    <t>13813354764</t>
  </si>
  <si>
    <t>施喆栋</t>
  </si>
  <si>
    <t>201503018434</t>
  </si>
  <si>
    <t>18969077913</t>
  </si>
  <si>
    <t>吴玲玲</t>
  </si>
  <si>
    <t>201503018218</t>
  </si>
  <si>
    <t>15958135106</t>
  </si>
  <si>
    <t>学生重修名单</t>
  </si>
  <si>
    <t>序号</t>
  </si>
  <si>
    <t>课程名称</t>
  </si>
  <si>
    <t>联系电话</t>
  </si>
  <si>
    <t>老年人体结构与功能演变</t>
  </si>
  <si>
    <t>健康与社会管理学院</t>
  </si>
  <si>
    <t>个别辅导</t>
  </si>
  <si>
    <t>杜来玲</t>
  </si>
  <si>
    <t>老年社会工作</t>
  </si>
  <si>
    <t>赵路国</t>
  </si>
  <si>
    <t>人类行为和社会环境</t>
  </si>
  <si>
    <t>社会工作161班</t>
  </si>
  <si>
    <t>A3-407</t>
  </si>
  <si>
    <t>原伟霞</t>
  </si>
  <si>
    <t>人力资源师考试技能技巧</t>
  </si>
  <si>
    <t>公共事业管理151班</t>
  </si>
  <si>
    <t>{第6-13周}周二第1,2节</t>
  </si>
  <si>
    <t>A1-509</t>
  </si>
  <si>
    <t>毛建明</t>
  </si>
  <si>
    <t>社会工作导论</t>
  </si>
  <si>
    <t>组班辅导</t>
  </si>
  <si>
    <t>{第6-13周}周五第8,9节</t>
  </si>
  <si>
    <t>A4-308</t>
  </si>
  <si>
    <t>孙凌寒</t>
  </si>
  <si>
    <t>社会工作导论（创新导论）</t>
  </si>
  <si>
    <t>{第6-13周}周四第3,4节</t>
  </si>
  <si>
    <t>A3-408</t>
  </si>
  <si>
    <t>公共事业管理(老年服务)161班</t>
  </si>
  <si>
    <t>尽早自行与老师联系</t>
  </si>
  <si>
    <t>健康与社会管理学院2017-2018学年第一学期重修辅导安排表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</si>
</sst>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 quotePrefix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vertical="center"/>
    </xf>
    <xf numFmtId="0" fontId="0" fillId="0" borderId="0" xfId="40">
      <alignment vertical="center"/>
      <protection/>
    </xf>
    <xf numFmtId="0" fontId="5" fillId="0" borderId="0" xfId="40" applyFont="1">
      <alignment vertical="center"/>
      <protection/>
    </xf>
    <xf numFmtId="49" fontId="3" fillId="0" borderId="10" xfId="40" applyNumberFormat="1" applyFont="1" applyBorder="1">
      <alignment vertical="center"/>
      <protection/>
    </xf>
    <xf numFmtId="49" fontId="4" fillId="0" borderId="10" xfId="40" applyNumberFormat="1" applyFont="1" applyBorder="1">
      <alignment vertical="center"/>
      <protection/>
    </xf>
    <xf numFmtId="0" fontId="4" fillId="0" borderId="10" xfId="40" applyFont="1" applyBorder="1" applyAlignment="1">
      <alignment horizontal="left" vertical="center"/>
      <protection/>
    </xf>
    <xf numFmtId="0" fontId="3" fillId="0" borderId="10" xfId="40" applyFont="1" applyBorder="1">
      <alignment vertical="center"/>
      <protection/>
    </xf>
    <xf numFmtId="0" fontId="42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5" fillId="0" borderId="11" xfId="40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150;&#20844;&#23460;\&#20581;&#24247;&#19982;&#31038;&#20250;&#31649;&#29702;&#23398;&#38498;&#36890;&#35759;&#24405;&#65288;&#21253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通讯录"/>
    </sheetNames>
    <sheetDataSet>
      <sheetData sheetId="0">
        <row r="3">
          <cell r="C3" t="str">
            <v>陈慰浙</v>
          </cell>
          <cell r="D3" t="str">
            <v>88280359
(80359)</v>
          </cell>
          <cell r="E3">
            <v>18105718938</v>
          </cell>
        </row>
        <row r="4">
          <cell r="C4" t="str">
            <v>周朝成</v>
          </cell>
          <cell r="D4" t="str">
            <v>88281136
(81136)</v>
          </cell>
          <cell r="E4">
            <v>18606521938</v>
          </cell>
        </row>
        <row r="5">
          <cell r="C5" t="str">
            <v>樊华妍</v>
          </cell>
          <cell r="D5" t="str">
            <v>88285180
(85180)</v>
          </cell>
          <cell r="E5">
            <v>13757150618</v>
          </cell>
        </row>
        <row r="6">
          <cell r="C6" t="str">
            <v>汪群龙</v>
          </cell>
          <cell r="D6" t="str">
            <v>88285593
(85593)</v>
          </cell>
          <cell r="E6">
            <v>15067166719</v>
          </cell>
        </row>
        <row r="7">
          <cell r="C7" t="str">
            <v>包莉鸣</v>
          </cell>
          <cell r="D7" t="str">
            <v>88285580
(85580)</v>
          </cell>
          <cell r="E7">
            <v>18072952068</v>
          </cell>
        </row>
        <row r="8">
          <cell r="C8" t="str">
            <v>齐桂香</v>
          </cell>
          <cell r="D8" t="str">
            <v>88285582
(85582)</v>
          </cell>
          <cell r="E8">
            <v>18768143905</v>
          </cell>
        </row>
        <row r="9">
          <cell r="C9" t="str">
            <v>洪立辉</v>
          </cell>
          <cell r="D9" t="str">
            <v>88285582
(85582)</v>
          </cell>
          <cell r="E9" t="str">
            <v>13777836138</v>
          </cell>
        </row>
        <row r="10">
          <cell r="C10" t="str">
            <v>韩巧燕</v>
          </cell>
          <cell r="D10" t="str">
            <v>88285582
(85582)</v>
          </cell>
          <cell r="E10">
            <v>15158100273</v>
          </cell>
        </row>
        <row r="11">
          <cell r="C11" t="str">
            <v>张进</v>
          </cell>
          <cell r="D11" t="str">
            <v>88285582
(85582)</v>
          </cell>
          <cell r="E11">
            <v>18858159335</v>
          </cell>
        </row>
        <row r="12">
          <cell r="C12" t="str">
            <v>李秀翠</v>
          </cell>
          <cell r="D12" t="str">
            <v>88285580
(85580)</v>
          </cell>
          <cell r="E12">
            <v>15968893442</v>
          </cell>
        </row>
        <row r="13">
          <cell r="C13" t="str">
            <v>陈燕翔</v>
          </cell>
          <cell r="D13" t="str">
            <v>88285580
(85580)</v>
          </cell>
          <cell r="E13" t="str">
            <v>15157157989</v>
          </cell>
        </row>
        <row r="14">
          <cell r="C14" t="str">
            <v>裘兴梅</v>
          </cell>
          <cell r="D14" t="str">
            <v>88280691
(80691)</v>
          </cell>
          <cell r="E14">
            <v>13957122308</v>
          </cell>
        </row>
        <row r="15">
          <cell r="C15" t="str">
            <v>王海斌</v>
          </cell>
          <cell r="D15" t="str">
            <v>88280691
(80691)</v>
          </cell>
          <cell r="E15">
            <v>13064745923</v>
          </cell>
        </row>
        <row r="16">
          <cell r="C16" t="str">
            <v>刘小玲</v>
          </cell>
          <cell r="D16" t="str">
            <v>88280691
(80691)</v>
          </cell>
          <cell r="E16">
            <v>13505812004</v>
          </cell>
        </row>
        <row r="17">
          <cell r="C17" t="str">
            <v>吴涛</v>
          </cell>
          <cell r="D17" t="str">
            <v>88285183
(85183)</v>
          </cell>
          <cell r="E17" t="str">
            <v>18357061906</v>
          </cell>
        </row>
        <row r="18">
          <cell r="C18" t="str">
            <v>赵路国</v>
          </cell>
          <cell r="D18" t="str">
            <v>88285183
(85183)</v>
          </cell>
          <cell r="E18">
            <v>13306535258</v>
          </cell>
        </row>
        <row r="19">
          <cell r="C19" t="str">
            <v>丁晓岚</v>
          </cell>
          <cell r="D19" t="str">
            <v>88285183
(85183)</v>
          </cell>
          <cell r="E19">
            <v>18957155922</v>
          </cell>
        </row>
        <row r="20">
          <cell r="C20" t="str">
            <v>毛建明</v>
          </cell>
          <cell r="D20" t="str">
            <v>88285183
(85183)</v>
          </cell>
          <cell r="E20">
            <v>13067791005</v>
          </cell>
        </row>
        <row r="21">
          <cell r="C21" t="str">
            <v>孙凌寒</v>
          </cell>
          <cell r="D21" t="str">
            <v>88285183
(85183)</v>
          </cell>
          <cell r="E21">
            <v>13858121526</v>
          </cell>
        </row>
        <row r="22">
          <cell r="C22" t="str">
            <v>毛兴除</v>
          </cell>
          <cell r="D22" t="str">
            <v>88285183
(85183)</v>
          </cell>
          <cell r="E22">
            <v>13867432279</v>
          </cell>
        </row>
        <row r="23">
          <cell r="C23" t="str">
            <v>原伟霞</v>
          </cell>
          <cell r="D23" t="str">
            <v>88285183
(85183)</v>
          </cell>
          <cell r="E23">
            <v>13958172960</v>
          </cell>
        </row>
        <row r="24">
          <cell r="C24" t="str">
            <v>金卉</v>
          </cell>
          <cell r="D24" t="str">
            <v>88285183
(85183)</v>
          </cell>
          <cell r="E24" t="str">
            <v>13867440003</v>
          </cell>
        </row>
        <row r="25">
          <cell r="C25" t="str">
            <v>周广庆</v>
          </cell>
          <cell r="D25" t="str">
            <v>88285183
(85183)</v>
          </cell>
          <cell r="E25">
            <v>13588721628</v>
          </cell>
        </row>
        <row r="26">
          <cell r="C26" t="str">
            <v>熊远来</v>
          </cell>
          <cell r="D26" t="str">
            <v>88285183
(85183)</v>
          </cell>
          <cell r="E26">
            <v>13858135432</v>
          </cell>
        </row>
        <row r="27">
          <cell r="C27" t="str">
            <v>陶芳铭</v>
          </cell>
          <cell r="D27" t="str">
            <v>88285183
(85183)</v>
          </cell>
          <cell r="E27">
            <v>13123912697</v>
          </cell>
        </row>
        <row r="28">
          <cell r="C28" t="str">
            <v>孟莹</v>
          </cell>
          <cell r="D28" t="str">
            <v>88285183
(85183)</v>
          </cell>
          <cell r="E28">
            <v>15088717166</v>
          </cell>
        </row>
        <row r="29">
          <cell r="C29" t="str">
            <v>张琼</v>
          </cell>
          <cell r="D29" t="str">
            <v>88285183
(85183)</v>
          </cell>
          <cell r="E29">
            <v>18989840807</v>
          </cell>
        </row>
        <row r="30">
          <cell r="C30" t="str">
            <v>杜来玲</v>
          </cell>
          <cell r="D30" t="str">
            <v>88280927
(80927)</v>
          </cell>
          <cell r="E30">
            <v>18329109406</v>
          </cell>
        </row>
        <row r="31">
          <cell r="C31" t="str">
            <v>吴美萍</v>
          </cell>
          <cell r="D31" t="str">
            <v>88280927
(80927)</v>
          </cell>
          <cell r="E31" t="str">
            <v>13588482090
</v>
          </cell>
        </row>
        <row r="32">
          <cell r="C32" t="str">
            <v>叶雪威</v>
          </cell>
          <cell r="D32" t="str">
            <v>88280927
(80927)</v>
          </cell>
          <cell r="E32">
            <v>18658896202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4.75390625" style="9" customWidth="1"/>
    <col min="2" max="2" width="20.875" style="9" customWidth="1"/>
    <col min="3" max="3" width="9.00390625" style="9" customWidth="1"/>
    <col min="4" max="4" width="24.25390625" style="9" customWidth="1"/>
    <col min="5" max="5" width="12.875" style="9" customWidth="1"/>
    <col min="6" max="6" width="12.625" style="9" customWidth="1"/>
    <col min="7" max="16384" width="9.00390625" style="9" customWidth="1"/>
  </cols>
  <sheetData>
    <row r="1" spans="1:6" ht="33.75" customHeight="1">
      <c r="A1" s="18" t="s">
        <v>270</v>
      </c>
      <c r="B1" s="18"/>
      <c r="C1" s="18"/>
      <c r="D1" s="18"/>
      <c r="E1" s="18"/>
      <c r="F1" s="18"/>
    </row>
    <row r="2" spans="1:6" s="10" customFormat="1" ht="14.25">
      <c r="A2" s="14" t="s">
        <v>271</v>
      </c>
      <c r="B2" s="11" t="s">
        <v>272</v>
      </c>
      <c r="C2" s="11" t="s">
        <v>39</v>
      </c>
      <c r="D2" s="11" t="s">
        <v>41</v>
      </c>
      <c r="E2" s="11" t="s">
        <v>40</v>
      </c>
      <c r="F2" s="11" t="s">
        <v>273</v>
      </c>
    </row>
    <row r="3" spans="1:6" ht="14.25">
      <c r="A3" s="13">
        <v>1</v>
      </c>
      <c r="B3" s="12" t="s">
        <v>52</v>
      </c>
      <c r="C3" s="12" t="s">
        <v>87</v>
      </c>
      <c r="D3" s="12" t="s">
        <v>60</v>
      </c>
      <c r="E3" s="12" t="s">
        <v>88</v>
      </c>
      <c r="F3" s="12" t="s">
        <v>89</v>
      </c>
    </row>
    <row r="4" spans="1:6" ht="14.25">
      <c r="A4" s="13">
        <v>2</v>
      </c>
      <c r="B4" s="12" t="s">
        <v>52</v>
      </c>
      <c r="C4" s="12" t="s">
        <v>98</v>
      </c>
      <c r="D4" s="12" t="s">
        <v>66</v>
      </c>
      <c r="E4" s="12" t="s">
        <v>99</v>
      </c>
      <c r="F4" s="12" t="s">
        <v>100</v>
      </c>
    </row>
    <row r="5" spans="1:6" ht="14.25">
      <c r="A5" s="13">
        <v>3</v>
      </c>
      <c r="B5" s="12" t="s">
        <v>52</v>
      </c>
      <c r="C5" s="12" t="s">
        <v>183</v>
      </c>
      <c r="D5" s="12" t="s">
        <v>73</v>
      </c>
      <c r="E5" s="12" t="s">
        <v>184</v>
      </c>
      <c r="F5" s="12" t="s">
        <v>185</v>
      </c>
    </row>
    <row r="6" spans="1:6" ht="14.25">
      <c r="A6" s="13">
        <v>4</v>
      </c>
      <c r="B6" s="12" t="s">
        <v>206</v>
      </c>
      <c r="C6" s="12" t="s">
        <v>207</v>
      </c>
      <c r="D6" s="12" t="s">
        <v>205</v>
      </c>
      <c r="E6" s="12" t="s">
        <v>208</v>
      </c>
      <c r="F6" s="12" t="s">
        <v>209</v>
      </c>
    </row>
    <row r="7" spans="1:6" ht="14.25">
      <c r="A7" s="13">
        <v>5</v>
      </c>
      <c r="B7" s="12" t="s">
        <v>206</v>
      </c>
      <c r="C7" s="12" t="s">
        <v>210</v>
      </c>
      <c r="D7" s="12" t="s">
        <v>205</v>
      </c>
      <c r="E7" s="12" t="s">
        <v>211</v>
      </c>
      <c r="F7" s="12" t="s">
        <v>212</v>
      </c>
    </row>
    <row r="8" spans="1:6" ht="14.25">
      <c r="A8" s="13">
        <v>6</v>
      </c>
      <c r="B8" s="12" t="s">
        <v>206</v>
      </c>
      <c r="C8" s="12" t="s">
        <v>220</v>
      </c>
      <c r="D8" s="12" t="s">
        <v>216</v>
      </c>
      <c r="E8" s="12" t="s">
        <v>221</v>
      </c>
      <c r="F8" s="12" t="s">
        <v>222</v>
      </c>
    </row>
    <row r="9" spans="1:6" ht="14.25">
      <c r="A9" s="13">
        <v>7</v>
      </c>
      <c r="B9" s="12" t="s">
        <v>206</v>
      </c>
      <c r="C9" s="12" t="s">
        <v>237</v>
      </c>
      <c r="D9" s="12" t="s">
        <v>236</v>
      </c>
      <c r="E9" s="12" t="s">
        <v>238</v>
      </c>
      <c r="F9" s="12" t="s">
        <v>239</v>
      </c>
    </row>
    <row r="10" spans="1:6" ht="14.25">
      <c r="A10" s="13">
        <v>8</v>
      </c>
      <c r="B10" s="12" t="s">
        <v>206</v>
      </c>
      <c r="C10" s="12" t="s">
        <v>240</v>
      </c>
      <c r="D10" s="12" t="s">
        <v>236</v>
      </c>
      <c r="E10" s="12" t="s">
        <v>241</v>
      </c>
      <c r="F10" s="12" t="s">
        <v>242</v>
      </c>
    </row>
    <row r="11" spans="1:6" ht="14.25">
      <c r="A11" s="13">
        <v>9</v>
      </c>
      <c r="B11" s="12" t="s">
        <v>206</v>
      </c>
      <c r="C11" s="12" t="s">
        <v>243</v>
      </c>
      <c r="D11" s="12" t="s">
        <v>236</v>
      </c>
      <c r="E11" s="12" t="s">
        <v>244</v>
      </c>
      <c r="F11" s="12" t="s">
        <v>245</v>
      </c>
    </row>
    <row r="12" spans="1:6" ht="14.25">
      <c r="A12" s="13">
        <v>10</v>
      </c>
      <c r="B12" s="12" t="s">
        <v>206</v>
      </c>
      <c r="C12" s="12" t="s">
        <v>246</v>
      </c>
      <c r="D12" s="12" t="s">
        <v>249</v>
      </c>
      <c r="E12" s="12" t="s">
        <v>247</v>
      </c>
      <c r="F12" s="12" t="s">
        <v>248</v>
      </c>
    </row>
    <row r="13" spans="1:6" ht="14.25">
      <c r="A13" s="13">
        <v>11</v>
      </c>
      <c r="B13" s="12" t="s">
        <v>206</v>
      </c>
      <c r="C13" s="12" t="s">
        <v>250</v>
      </c>
      <c r="D13" s="12" t="s">
        <v>249</v>
      </c>
      <c r="E13" s="12" t="s">
        <v>251</v>
      </c>
      <c r="F13" s="12" t="s">
        <v>252</v>
      </c>
    </row>
    <row r="14" spans="1:6" ht="14.25">
      <c r="A14" s="13">
        <v>12</v>
      </c>
      <c r="B14" s="12" t="s">
        <v>201</v>
      </c>
      <c r="C14" s="12" t="s">
        <v>202</v>
      </c>
      <c r="D14" s="12" t="s">
        <v>205</v>
      </c>
      <c r="E14" s="12" t="s">
        <v>203</v>
      </c>
      <c r="F14" s="12" t="s">
        <v>204</v>
      </c>
    </row>
    <row r="15" spans="1:6" ht="14.25">
      <c r="A15" s="13">
        <v>13</v>
      </c>
      <c r="B15" s="12" t="s">
        <v>201</v>
      </c>
      <c r="C15" s="12" t="s">
        <v>213</v>
      </c>
      <c r="D15" s="12" t="s">
        <v>216</v>
      </c>
      <c r="E15" s="12" t="s">
        <v>214</v>
      </c>
      <c r="F15" s="12" t="s">
        <v>215</v>
      </c>
    </row>
    <row r="16" spans="1:6" ht="14.25">
      <c r="A16" s="13">
        <v>14</v>
      </c>
      <c r="B16" s="12" t="s">
        <v>201</v>
      </c>
      <c r="C16" s="12" t="s">
        <v>217</v>
      </c>
      <c r="D16" s="12" t="s">
        <v>216</v>
      </c>
      <c r="E16" s="12" t="s">
        <v>218</v>
      </c>
      <c r="F16" s="12" t="s">
        <v>219</v>
      </c>
    </row>
    <row r="17" spans="1:6" ht="14.25">
      <c r="A17" s="13">
        <v>15</v>
      </c>
      <c r="B17" s="12" t="s">
        <v>201</v>
      </c>
      <c r="C17" s="12" t="s">
        <v>223</v>
      </c>
      <c r="D17" s="12" t="s">
        <v>216</v>
      </c>
      <c r="E17" s="12" t="s">
        <v>224</v>
      </c>
      <c r="F17" s="12" t="s">
        <v>225</v>
      </c>
    </row>
    <row r="18" spans="1:6" ht="14.25">
      <c r="A18" s="13">
        <v>16</v>
      </c>
      <c r="B18" s="12" t="s">
        <v>201</v>
      </c>
      <c r="C18" s="12" t="s">
        <v>230</v>
      </c>
      <c r="D18" s="12" t="s">
        <v>216</v>
      </c>
      <c r="E18" s="12" t="s">
        <v>231</v>
      </c>
      <c r="F18" s="12" t="s">
        <v>232</v>
      </c>
    </row>
    <row r="19" spans="1:6" ht="14.25">
      <c r="A19" s="13">
        <v>17</v>
      </c>
      <c r="B19" s="12" t="s">
        <v>226</v>
      </c>
      <c r="C19" s="12" t="s">
        <v>227</v>
      </c>
      <c r="D19" s="12" t="s">
        <v>216</v>
      </c>
      <c r="E19" s="12" t="s">
        <v>228</v>
      </c>
      <c r="F19" s="12" t="s">
        <v>229</v>
      </c>
    </row>
    <row r="20" spans="1:6" ht="14.25">
      <c r="A20" s="13">
        <v>18</v>
      </c>
      <c r="B20" s="12" t="s">
        <v>226</v>
      </c>
      <c r="C20" s="12" t="s">
        <v>233</v>
      </c>
      <c r="D20" s="12" t="s">
        <v>236</v>
      </c>
      <c r="E20" s="12" t="s">
        <v>234</v>
      </c>
      <c r="F20" s="12" t="s">
        <v>235</v>
      </c>
    </row>
    <row r="21" spans="1:6" ht="14.25">
      <c r="A21" s="13">
        <v>19</v>
      </c>
      <c r="B21" s="12" t="s">
        <v>86</v>
      </c>
      <c r="C21" s="12" t="s">
        <v>87</v>
      </c>
      <c r="D21" s="12" t="s">
        <v>60</v>
      </c>
      <c r="E21" s="12" t="s">
        <v>88</v>
      </c>
      <c r="F21" s="12" t="s">
        <v>89</v>
      </c>
    </row>
    <row r="22" spans="1:6" ht="14.25">
      <c r="A22" s="13">
        <v>20</v>
      </c>
      <c r="B22" s="12" t="s">
        <v>47</v>
      </c>
      <c r="C22" s="12" t="s">
        <v>48</v>
      </c>
      <c r="D22" s="12" t="s">
        <v>53</v>
      </c>
      <c r="E22" s="12" t="s">
        <v>49</v>
      </c>
      <c r="F22" s="12" t="s">
        <v>50</v>
      </c>
    </row>
    <row r="23" spans="1:6" ht="14.25">
      <c r="A23" s="13">
        <v>21</v>
      </c>
      <c r="B23" s="12" t="s">
        <v>42</v>
      </c>
      <c r="C23" s="12" t="s">
        <v>43</v>
      </c>
      <c r="D23" s="12" t="s">
        <v>46</v>
      </c>
      <c r="E23" s="12" t="s">
        <v>44</v>
      </c>
      <c r="F23" s="12" t="s">
        <v>45</v>
      </c>
    </row>
    <row r="24" spans="1:6" ht="14.25">
      <c r="A24" s="13">
        <v>22</v>
      </c>
      <c r="B24" s="12" t="s">
        <v>114</v>
      </c>
      <c r="C24" s="12" t="s">
        <v>115</v>
      </c>
      <c r="D24" s="12" t="s">
        <v>118</v>
      </c>
      <c r="E24" s="12" t="s">
        <v>116</v>
      </c>
      <c r="F24" s="12" t="s">
        <v>117</v>
      </c>
    </row>
    <row r="25" spans="1:6" ht="14.25">
      <c r="A25" s="13">
        <v>23</v>
      </c>
      <c r="B25" s="12" t="s">
        <v>114</v>
      </c>
      <c r="C25" s="12" t="s">
        <v>119</v>
      </c>
      <c r="D25" s="12" t="s">
        <v>118</v>
      </c>
      <c r="E25" s="12" t="s">
        <v>120</v>
      </c>
      <c r="F25" s="12" t="s">
        <v>121</v>
      </c>
    </row>
    <row r="26" spans="1:6" ht="14.25">
      <c r="A26" s="13">
        <v>24</v>
      </c>
      <c r="B26" s="12" t="s">
        <v>114</v>
      </c>
      <c r="C26" s="12" t="s">
        <v>122</v>
      </c>
      <c r="D26" s="12" t="s">
        <v>73</v>
      </c>
      <c r="E26" s="12" t="s">
        <v>123</v>
      </c>
      <c r="F26" s="12" t="s">
        <v>124</v>
      </c>
    </row>
    <row r="27" spans="1:6" ht="14.25">
      <c r="A27" s="13">
        <v>25</v>
      </c>
      <c r="B27" s="12" t="s">
        <v>114</v>
      </c>
      <c r="C27" s="12" t="s">
        <v>131</v>
      </c>
      <c r="D27" s="12" t="s">
        <v>118</v>
      </c>
      <c r="E27" s="12" t="s">
        <v>132</v>
      </c>
      <c r="F27" s="12" t="s">
        <v>133</v>
      </c>
    </row>
    <row r="28" spans="1:6" ht="14.25">
      <c r="A28" s="13">
        <v>26</v>
      </c>
      <c r="B28" s="12" t="s">
        <v>114</v>
      </c>
      <c r="C28" s="12" t="s">
        <v>137</v>
      </c>
      <c r="D28" s="12" t="s">
        <v>140</v>
      </c>
      <c r="E28" s="12" t="s">
        <v>138</v>
      </c>
      <c r="F28" s="12" t="s">
        <v>139</v>
      </c>
    </row>
    <row r="29" spans="1:6" ht="14.25">
      <c r="A29" s="13">
        <v>27</v>
      </c>
      <c r="B29" s="12" t="s">
        <v>114</v>
      </c>
      <c r="C29" s="12" t="s">
        <v>141</v>
      </c>
      <c r="D29" s="12" t="s">
        <v>140</v>
      </c>
      <c r="E29" s="12" t="s">
        <v>142</v>
      </c>
      <c r="F29" s="12" t="s">
        <v>143</v>
      </c>
    </row>
    <row r="30" spans="1:6" ht="14.25">
      <c r="A30" s="13">
        <v>28</v>
      </c>
      <c r="B30" s="12" t="s">
        <v>114</v>
      </c>
      <c r="C30" s="12" t="s">
        <v>144</v>
      </c>
      <c r="D30" s="12" t="s">
        <v>118</v>
      </c>
      <c r="E30" s="12" t="s">
        <v>145</v>
      </c>
      <c r="F30" s="12" t="s">
        <v>146</v>
      </c>
    </row>
    <row r="31" spans="1:6" ht="14.25">
      <c r="A31" s="13">
        <v>29</v>
      </c>
      <c r="B31" s="12" t="s">
        <v>114</v>
      </c>
      <c r="C31" s="12" t="s">
        <v>147</v>
      </c>
      <c r="D31" s="12" t="s">
        <v>140</v>
      </c>
      <c r="E31" s="12" t="s">
        <v>148</v>
      </c>
      <c r="F31" s="12" t="s">
        <v>149</v>
      </c>
    </row>
    <row r="32" spans="1:6" ht="14.25">
      <c r="A32" s="13">
        <v>30</v>
      </c>
      <c r="B32" s="12" t="s">
        <v>114</v>
      </c>
      <c r="C32" s="12" t="s">
        <v>150</v>
      </c>
      <c r="D32" s="12" t="s">
        <v>73</v>
      </c>
      <c r="E32" s="12" t="s">
        <v>151</v>
      </c>
      <c r="F32" s="12" t="s">
        <v>152</v>
      </c>
    </row>
    <row r="33" spans="1:6" ht="14.25">
      <c r="A33" s="13">
        <v>31</v>
      </c>
      <c r="B33" s="12" t="s">
        <v>114</v>
      </c>
      <c r="C33" s="12" t="s">
        <v>153</v>
      </c>
      <c r="D33" s="12" t="s">
        <v>118</v>
      </c>
      <c r="E33" s="12" t="s">
        <v>154</v>
      </c>
      <c r="F33" s="12" t="s">
        <v>155</v>
      </c>
    </row>
    <row r="34" spans="1:6" ht="14.25">
      <c r="A34" s="13">
        <v>32</v>
      </c>
      <c r="B34" s="12" t="s">
        <v>114</v>
      </c>
      <c r="C34" s="12" t="s">
        <v>156</v>
      </c>
      <c r="D34" s="12" t="s">
        <v>118</v>
      </c>
      <c r="E34" s="12" t="s">
        <v>157</v>
      </c>
      <c r="F34" s="12" t="s">
        <v>158</v>
      </c>
    </row>
    <row r="35" spans="1:6" ht="14.25">
      <c r="A35" s="13">
        <v>33</v>
      </c>
      <c r="B35" s="12" t="s">
        <v>114</v>
      </c>
      <c r="C35" s="12" t="s">
        <v>159</v>
      </c>
      <c r="D35" s="12" t="s">
        <v>140</v>
      </c>
      <c r="E35" s="12" t="s">
        <v>160</v>
      </c>
      <c r="F35" s="12" t="s">
        <v>161</v>
      </c>
    </row>
    <row r="36" spans="1:6" ht="14.25">
      <c r="A36" s="13">
        <v>34</v>
      </c>
      <c r="B36" s="12" t="s">
        <v>114</v>
      </c>
      <c r="C36" s="12" t="s">
        <v>162</v>
      </c>
      <c r="D36" s="12" t="s">
        <v>140</v>
      </c>
      <c r="E36" s="12" t="s">
        <v>163</v>
      </c>
      <c r="F36" s="12" t="s">
        <v>164</v>
      </c>
    </row>
    <row r="37" spans="1:6" ht="14.25">
      <c r="A37" s="13">
        <v>35</v>
      </c>
      <c r="B37" s="12" t="s">
        <v>114</v>
      </c>
      <c r="C37" s="12" t="s">
        <v>165</v>
      </c>
      <c r="D37" s="12" t="s">
        <v>73</v>
      </c>
      <c r="E37" s="12" t="s">
        <v>166</v>
      </c>
      <c r="F37" s="12" t="s">
        <v>167</v>
      </c>
    </row>
    <row r="38" spans="1:6" ht="14.25">
      <c r="A38" s="13">
        <v>36</v>
      </c>
      <c r="B38" s="12" t="s">
        <v>114</v>
      </c>
      <c r="C38" s="12" t="s">
        <v>171</v>
      </c>
      <c r="D38" s="12" t="s">
        <v>118</v>
      </c>
      <c r="E38" s="12" t="s">
        <v>172</v>
      </c>
      <c r="F38" s="12" t="s">
        <v>173</v>
      </c>
    </row>
    <row r="39" spans="1:6" ht="14.25">
      <c r="A39" s="13">
        <v>37</v>
      </c>
      <c r="B39" s="12" t="s">
        <v>114</v>
      </c>
      <c r="C39" s="12" t="s">
        <v>174</v>
      </c>
      <c r="D39" s="12" t="s">
        <v>140</v>
      </c>
      <c r="E39" s="12" t="s">
        <v>175</v>
      </c>
      <c r="F39" s="12" t="s">
        <v>176</v>
      </c>
    </row>
    <row r="40" spans="1:6" ht="14.25">
      <c r="A40" s="13">
        <v>38</v>
      </c>
      <c r="B40" s="12" t="s">
        <v>114</v>
      </c>
      <c r="C40" s="12" t="s">
        <v>177</v>
      </c>
      <c r="D40" s="12" t="s">
        <v>140</v>
      </c>
      <c r="E40" s="12" t="s">
        <v>178</v>
      </c>
      <c r="F40" s="12" t="s">
        <v>179</v>
      </c>
    </row>
    <row r="41" spans="1:6" ht="14.25">
      <c r="A41" s="13">
        <v>39</v>
      </c>
      <c r="B41" s="12" t="s">
        <v>114</v>
      </c>
      <c r="C41" s="12" t="s">
        <v>180</v>
      </c>
      <c r="D41" s="12" t="s">
        <v>65</v>
      </c>
      <c r="E41" s="12" t="s">
        <v>181</v>
      </c>
      <c r="F41" s="12" t="s">
        <v>182</v>
      </c>
    </row>
    <row r="42" spans="1:6" ht="14.25">
      <c r="A42" s="13">
        <v>40</v>
      </c>
      <c r="B42" s="12" t="s">
        <v>114</v>
      </c>
      <c r="C42" s="12" t="s">
        <v>186</v>
      </c>
      <c r="D42" s="12" t="s">
        <v>140</v>
      </c>
      <c r="E42" s="12" t="s">
        <v>187</v>
      </c>
      <c r="F42" s="12" t="s">
        <v>188</v>
      </c>
    </row>
    <row r="43" spans="1:6" ht="14.25">
      <c r="A43" s="13">
        <v>41</v>
      </c>
      <c r="B43" s="12" t="s">
        <v>114</v>
      </c>
      <c r="C43" s="12" t="s">
        <v>189</v>
      </c>
      <c r="D43" s="12" t="s">
        <v>65</v>
      </c>
      <c r="E43" s="12" t="s">
        <v>190</v>
      </c>
      <c r="F43" s="12" t="s">
        <v>191</v>
      </c>
    </row>
    <row r="44" spans="1:6" ht="14.25">
      <c r="A44" s="13">
        <v>42</v>
      </c>
      <c r="B44" s="12" t="s">
        <v>114</v>
      </c>
      <c r="C44" s="12" t="s">
        <v>192</v>
      </c>
      <c r="D44" s="12" t="s">
        <v>118</v>
      </c>
      <c r="E44" s="12" t="s">
        <v>193</v>
      </c>
      <c r="F44" s="12" t="s">
        <v>194</v>
      </c>
    </row>
    <row r="45" spans="1:6" ht="14.25">
      <c r="A45" s="13">
        <v>43</v>
      </c>
      <c r="B45" s="12" t="s">
        <v>114</v>
      </c>
      <c r="C45" s="12" t="s">
        <v>195</v>
      </c>
      <c r="D45" s="12" t="s">
        <v>140</v>
      </c>
      <c r="E45" s="12" t="s">
        <v>196</v>
      </c>
      <c r="F45" s="12" t="s">
        <v>197</v>
      </c>
    </row>
    <row r="46" spans="1:6" ht="14.25">
      <c r="A46" s="13">
        <v>44</v>
      </c>
      <c r="B46" s="12" t="s">
        <v>114</v>
      </c>
      <c r="C46" s="12" t="s">
        <v>198</v>
      </c>
      <c r="D46" s="12" t="s">
        <v>73</v>
      </c>
      <c r="E46" s="12" t="s">
        <v>199</v>
      </c>
      <c r="F46" s="12" t="s">
        <v>200</v>
      </c>
    </row>
    <row r="47" spans="1:6" ht="14.25">
      <c r="A47" s="13">
        <v>45</v>
      </c>
      <c r="B47" s="12" t="s">
        <v>91</v>
      </c>
      <c r="C47" s="12" t="s">
        <v>87</v>
      </c>
      <c r="D47" s="12" t="s">
        <v>60</v>
      </c>
      <c r="E47" s="12" t="s">
        <v>88</v>
      </c>
      <c r="F47" s="12" t="s">
        <v>89</v>
      </c>
    </row>
    <row r="48" spans="1:6" ht="14.25">
      <c r="A48" s="13">
        <v>46</v>
      </c>
      <c r="B48" s="12" t="s">
        <v>253</v>
      </c>
      <c r="C48" s="12" t="s">
        <v>254</v>
      </c>
      <c r="D48" s="12" t="s">
        <v>53</v>
      </c>
      <c r="E48" s="12" t="s">
        <v>255</v>
      </c>
      <c r="F48" s="12" t="s">
        <v>256</v>
      </c>
    </row>
    <row r="49" spans="1:6" ht="14.25">
      <c r="A49" s="13">
        <v>47</v>
      </c>
      <c r="B49" s="12" t="s">
        <v>61</v>
      </c>
      <c r="C49" s="12" t="s">
        <v>62</v>
      </c>
      <c r="D49" s="12" t="s">
        <v>66</v>
      </c>
      <c r="E49" s="12" t="s">
        <v>63</v>
      </c>
      <c r="F49" s="12" t="s">
        <v>64</v>
      </c>
    </row>
    <row r="50" spans="1:6" ht="14.25">
      <c r="A50" s="13">
        <v>48</v>
      </c>
      <c r="B50" s="12" t="s">
        <v>61</v>
      </c>
      <c r="C50" s="12" t="s">
        <v>67</v>
      </c>
      <c r="D50" s="12" t="s">
        <v>66</v>
      </c>
      <c r="E50" s="12" t="s">
        <v>68</v>
      </c>
      <c r="F50" s="12" t="s">
        <v>69</v>
      </c>
    </row>
    <row r="51" spans="1:6" ht="14.25">
      <c r="A51" s="13">
        <v>49</v>
      </c>
      <c r="B51" s="12" t="s">
        <v>61</v>
      </c>
      <c r="C51" s="12" t="s">
        <v>70</v>
      </c>
      <c r="D51" s="12" t="s">
        <v>66</v>
      </c>
      <c r="E51" s="12" t="s">
        <v>71</v>
      </c>
      <c r="F51" s="12" t="s">
        <v>72</v>
      </c>
    </row>
    <row r="52" spans="1:6" ht="14.25">
      <c r="A52" s="13">
        <v>50</v>
      </c>
      <c r="B52" s="12" t="s">
        <v>61</v>
      </c>
      <c r="C52" s="12" t="s">
        <v>74</v>
      </c>
      <c r="D52" s="12" t="s">
        <v>66</v>
      </c>
      <c r="E52" s="12" t="s">
        <v>75</v>
      </c>
      <c r="F52" s="12" t="s">
        <v>76</v>
      </c>
    </row>
    <row r="53" spans="1:6" ht="14.25">
      <c r="A53" s="13">
        <v>51</v>
      </c>
      <c r="B53" s="12" t="s">
        <v>61</v>
      </c>
      <c r="C53" s="12" t="s">
        <v>77</v>
      </c>
      <c r="D53" s="12" t="s">
        <v>66</v>
      </c>
      <c r="E53" s="12" t="s">
        <v>78</v>
      </c>
      <c r="F53" s="12" t="s">
        <v>79</v>
      </c>
    </row>
    <row r="54" spans="1:6" ht="14.25">
      <c r="A54" s="13">
        <v>52</v>
      </c>
      <c r="B54" s="12" t="s">
        <v>61</v>
      </c>
      <c r="C54" s="12" t="s">
        <v>80</v>
      </c>
      <c r="D54" s="12" t="s">
        <v>66</v>
      </c>
      <c r="E54" s="12" t="s">
        <v>81</v>
      </c>
      <c r="F54" s="12" t="s">
        <v>82</v>
      </c>
    </row>
    <row r="55" spans="1:6" ht="14.25">
      <c r="A55" s="13">
        <v>53</v>
      </c>
      <c r="B55" s="12" t="s">
        <v>61</v>
      </c>
      <c r="C55" s="12" t="s">
        <v>83</v>
      </c>
      <c r="D55" s="12" t="s">
        <v>66</v>
      </c>
      <c r="E55" s="12" t="s">
        <v>84</v>
      </c>
      <c r="F55" s="12" t="s">
        <v>85</v>
      </c>
    </row>
    <row r="56" spans="1:6" ht="14.25">
      <c r="A56" s="13">
        <v>54</v>
      </c>
      <c r="B56" s="12" t="s">
        <v>61</v>
      </c>
      <c r="C56" s="12" t="s">
        <v>92</v>
      </c>
      <c r="D56" s="12" t="s">
        <v>66</v>
      </c>
      <c r="E56" s="12" t="s">
        <v>93</v>
      </c>
      <c r="F56" s="12" t="s">
        <v>94</v>
      </c>
    </row>
    <row r="57" spans="1:6" ht="14.25">
      <c r="A57" s="13">
        <v>55</v>
      </c>
      <c r="B57" s="12" t="s">
        <v>61</v>
      </c>
      <c r="C57" s="12" t="s">
        <v>95</v>
      </c>
      <c r="D57" s="12" t="s">
        <v>51</v>
      </c>
      <c r="E57" s="12" t="s">
        <v>96</v>
      </c>
      <c r="F57" s="12" t="s">
        <v>97</v>
      </c>
    </row>
    <row r="58" spans="1:6" ht="14.25">
      <c r="A58" s="13">
        <v>56</v>
      </c>
      <c r="B58" s="12" t="s">
        <v>61</v>
      </c>
      <c r="C58" s="12" t="s">
        <v>98</v>
      </c>
      <c r="D58" s="12" t="s">
        <v>66</v>
      </c>
      <c r="E58" s="12" t="s">
        <v>99</v>
      </c>
      <c r="F58" s="12" t="s">
        <v>100</v>
      </c>
    </row>
    <row r="59" spans="1:6" ht="14.25">
      <c r="A59" s="13">
        <v>57</v>
      </c>
      <c r="B59" s="12" t="s">
        <v>61</v>
      </c>
      <c r="C59" s="12" t="s">
        <v>101</v>
      </c>
      <c r="D59" s="12" t="s">
        <v>66</v>
      </c>
      <c r="E59" s="12" t="s">
        <v>102</v>
      </c>
      <c r="F59" s="12" t="s">
        <v>103</v>
      </c>
    </row>
    <row r="60" spans="1:6" ht="14.25">
      <c r="A60" s="13">
        <v>58</v>
      </c>
      <c r="B60" s="12" t="s">
        <v>61</v>
      </c>
      <c r="C60" s="12" t="s">
        <v>104</v>
      </c>
      <c r="D60" s="12" t="s">
        <v>66</v>
      </c>
      <c r="E60" s="12" t="s">
        <v>105</v>
      </c>
      <c r="F60" s="12" t="s">
        <v>106</v>
      </c>
    </row>
    <row r="61" spans="1:6" ht="14.25">
      <c r="A61" s="13">
        <v>59</v>
      </c>
      <c r="B61" s="12" t="s">
        <v>61</v>
      </c>
      <c r="C61" s="12" t="s">
        <v>111</v>
      </c>
      <c r="D61" s="12" t="s">
        <v>66</v>
      </c>
      <c r="E61" s="12" t="s">
        <v>112</v>
      </c>
      <c r="F61" s="12" t="s">
        <v>113</v>
      </c>
    </row>
    <row r="62" spans="1:6" ht="14.25">
      <c r="A62" s="13">
        <v>60</v>
      </c>
      <c r="B62" s="12" t="s">
        <v>107</v>
      </c>
      <c r="C62" s="12" t="s">
        <v>108</v>
      </c>
      <c r="D62" s="12" t="s">
        <v>51</v>
      </c>
      <c r="E62" s="12" t="s">
        <v>109</v>
      </c>
      <c r="F62" s="12" t="s">
        <v>110</v>
      </c>
    </row>
    <row r="63" spans="1:6" ht="14.25">
      <c r="A63" s="13">
        <v>61</v>
      </c>
      <c r="B63" s="12" t="s">
        <v>90</v>
      </c>
      <c r="C63" s="12" t="s">
        <v>87</v>
      </c>
      <c r="D63" s="12" t="s">
        <v>60</v>
      </c>
      <c r="E63" s="12" t="s">
        <v>88</v>
      </c>
      <c r="F63" s="12" t="s">
        <v>89</v>
      </c>
    </row>
    <row r="64" spans="1:6" ht="14.25">
      <c r="A64" s="13">
        <v>62</v>
      </c>
      <c r="B64" s="12" t="s">
        <v>90</v>
      </c>
      <c r="C64" s="12" t="s">
        <v>98</v>
      </c>
      <c r="D64" s="12" t="s">
        <v>66</v>
      </c>
      <c r="E64" s="12" t="s">
        <v>99</v>
      </c>
      <c r="F64" s="12" t="s">
        <v>100</v>
      </c>
    </row>
    <row r="65" spans="1:6" ht="14.25">
      <c r="A65" s="13">
        <v>63</v>
      </c>
      <c r="B65" s="12" t="s">
        <v>90</v>
      </c>
      <c r="C65" s="12" t="s">
        <v>125</v>
      </c>
      <c r="D65" s="12" t="s">
        <v>65</v>
      </c>
      <c r="E65" s="12" t="s">
        <v>126</v>
      </c>
      <c r="F65" s="12" t="s">
        <v>127</v>
      </c>
    </row>
    <row r="66" spans="1:6" ht="14.25">
      <c r="A66" s="13">
        <v>64</v>
      </c>
      <c r="B66" s="12" t="s">
        <v>90</v>
      </c>
      <c r="C66" s="12" t="s">
        <v>128</v>
      </c>
      <c r="D66" s="12" t="s">
        <v>73</v>
      </c>
      <c r="E66" s="12" t="s">
        <v>129</v>
      </c>
      <c r="F66" s="12" t="s">
        <v>130</v>
      </c>
    </row>
    <row r="67" spans="1:6" ht="14.25">
      <c r="A67" s="13">
        <v>65</v>
      </c>
      <c r="B67" s="12" t="s">
        <v>90</v>
      </c>
      <c r="C67" s="12" t="s">
        <v>134</v>
      </c>
      <c r="D67" s="12" t="s">
        <v>73</v>
      </c>
      <c r="E67" s="12" t="s">
        <v>135</v>
      </c>
      <c r="F67" s="12" t="s">
        <v>136</v>
      </c>
    </row>
    <row r="68" spans="1:6" ht="14.25">
      <c r="A68" s="13">
        <v>66</v>
      </c>
      <c r="B68" s="12" t="s">
        <v>90</v>
      </c>
      <c r="C68" s="12" t="s">
        <v>137</v>
      </c>
      <c r="D68" s="12" t="s">
        <v>140</v>
      </c>
      <c r="E68" s="12" t="s">
        <v>138</v>
      </c>
      <c r="F68" s="12" t="s">
        <v>139</v>
      </c>
    </row>
    <row r="69" spans="1:6" ht="14.25">
      <c r="A69" s="13">
        <v>67</v>
      </c>
      <c r="B69" s="12" t="s">
        <v>90</v>
      </c>
      <c r="C69" s="12" t="s">
        <v>159</v>
      </c>
      <c r="D69" s="12" t="s">
        <v>140</v>
      </c>
      <c r="E69" s="12" t="s">
        <v>160</v>
      </c>
      <c r="F69" s="12" t="s">
        <v>161</v>
      </c>
    </row>
    <row r="70" spans="1:6" ht="14.25">
      <c r="A70" s="13">
        <v>68</v>
      </c>
      <c r="B70" s="12" t="s">
        <v>90</v>
      </c>
      <c r="C70" s="12" t="s">
        <v>168</v>
      </c>
      <c r="D70" s="12" t="s">
        <v>65</v>
      </c>
      <c r="E70" s="12" t="s">
        <v>169</v>
      </c>
      <c r="F70" s="12" t="s">
        <v>170</v>
      </c>
    </row>
    <row r="71" spans="1:6" ht="14.25">
      <c r="A71" s="13">
        <v>69</v>
      </c>
      <c r="B71" s="12" t="s">
        <v>59</v>
      </c>
      <c r="C71" s="12" t="s">
        <v>55</v>
      </c>
      <c r="D71" s="12" t="s">
        <v>58</v>
      </c>
      <c r="E71" s="12" t="s">
        <v>56</v>
      </c>
      <c r="F71" s="12" t="s">
        <v>57</v>
      </c>
    </row>
    <row r="72" spans="1:6" ht="14.25">
      <c r="A72" s="13">
        <v>70</v>
      </c>
      <c r="B72" s="12" t="s">
        <v>54</v>
      </c>
      <c r="C72" s="12" t="s">
        <v>55</v>
      </c>
      <c r="D72" s="12" t="s">
        <v>58</v>
      </c>
      <c r="E72" s="12" t="s">
        <v>56</v>
      </c>
      <c r="F72" s="12" t="s">
        <v>57</v>
      </c>
    </row>
    <row r="73" spans="1:6" ht="14.25">
      <c r="A73" s="13">
        <v>71</v>
      </c>
      <c r="B73" s="12" t="s">
        <v>257</v>
      </c>
      <c r="C73" s="12" t="s">
        <v>258</v>
      </c>
      <c r="D73" s="12" t="s">
        <v>51</v>
      </c>
      <c r="E73" s="12" t="s">
        <v>259</v>
      </c>
      <c r="F73" s="12" t="s">
        <v>260</v>
      </c>
    </row>
    <row r="74" spans="1:6" ht="14.25">
      <c r="A74" s="13">
        <v>72</v>
      </c>
      <c r="B74" s="12" t="s">
        <v>257</v>
      </c>
      <c r="C74" s="12" t="s">
        <v>261</v>
      </c>
      <c r="D74" s="12" t="s">
        <v>66</v>
      </c>
      <c r="E74" s="12" t="s">
        <v>262</v>
      </c>
      <c r="F74" s="12" t="s">
        <v>263</v>
      </c>
    </row>
    <row r="75" spans="1:6" ht="14.25">
      <c r="A75" s="13">
        <v>73</v>
      </c>
      <c r="B75" s="12" t="s">
        <v>257</v>
      </c>
      <c r="C75" s="12" t="s">
        <v>74</v>
      </c>
      <c r="D75" s="12" t="s">
        <v>66</v>
      </c>
      <c r="E75" s="12" t="s">
        <v>75</v>
      </c>
      <c r="F75" s="12" t="s">
        <v>76</v>
      </c>
    </row>
    <row r="76" spans="1:6" ht="14.25">
      <c r="A76" s="13">
        <v>74</v>
      </c>
      <c r="B76" s="12" t="s">
        <v>257</v>
      </c>
      <c r="C76" s="12" t="s">
        <v>92</v>
      </c>
      <c r="D76" s="12" t="s">
        <v>66</v>
      </c>
      <c r="E76" s="12" t="s">
        <v>93</v>
      </c>
      <c r="F76" s="12" t="s">
        <v>94</v>
      </c>
    </row>
    <row r="77" spans="1:6" ht="14.25">
      <c r="A77" s="13">
        <v>75</v>
      </c>
      <c r="B77" s="12" t="s">
        <v>257</v>
      </c>
      <c r="C77" s="12" t="s">
        <v>95</v>
      </c>
      <c r="D77" s="12" t="s">
        <v>51</v>
      </c>
      <c r="E77" s="12" t="s">
        <v>96</v>
      </c>
      <c r="F77" s="12" t="s">
        <v>97</v>
      </c>
    </row>
    <row r="78" spans="1:6" ht="14.25">
      <c r="A78" s="13">
        <v>76</v>
      </c>
      <c r="B78" s="12" t="s">
        <v>257</v>
      </c>
      <c r="C78" s="12" t="s">
        <v>264</v>
      </c>
      <c r="D78" s="12" t="s">
        <v>51</v>
      </c>
      <c r="E78" s="12" t="s">
        <v>265</v>
      </c>
      <c r="F78" s="12" t="s">
        <v>266</v>
      </c>
    </row>
    <row r="79" spans="1:6" ht="14.25">
      <c r="A79" s="13">
        <v>77</v>
      </c>
      <c r="B79" s="12" t="s">
        <v>257</v>
      </c>
      <c r="C79" s="12" t="s">
        <v>267</v>
      </c>
      <c r="D79" s="12" t="s">
        <v>51</v>
      </c>
      <c r="E79" s="12" t="s">
        <v>268</v>
      </c>
      <c r="F79" s="12" t="s">
        <v>269</v>
      </c>
    </row>
  </sheetData>
  <sheetProtection/>
  <autoFilter ref="B2:F79"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G9" sqref="G9"/>
    </sheetView>
  </sheetViews>
  <sheetFormatPr defaultColWidth="9.00390625" defaultRowHeight="14.25"/>
  <cols>
    <col min="1" max="1" width="5.25390625" style="0" customWidth="1"/>
    <col min="2" max="2" width="20.375" style="0" customWidth="1"/>
    <col min="3" max="3" width="6.00390625" style="0" customWidth="1"/>
    <col min="4" max="4" width="5.875" style="0" customWidth="1"/>
    <col min="5" max="5" width="16.50390625" style="0" customWidth="1"/>
    <col min="6" max="6" width="23.75390625" style="0" customWidth="1"/>
    <col min="7" max="7" width="21.625" style="0" customWidth="1"/>
    <col min="8" max="8" width="19.125" style="0" customWidth="1"/>
    <col min="10" max="10" width="10.50390625" style="0" customWidth="1"/>
  </cols>
  <sheetData>
    <row r="1" spans="1:11" ht="45" customHeight="1">
      <c r="A1" s="19" t="s">
        <v>299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4.75" customHeight="1">
      <c r="A2" s="1" t="s">
        <v>33</v>
      </c>
      <c r="B2" s="1" t="s">
        <v>0</v>
      </c>
      <c r="C2" s="1" t="s">
        <v>9</v>
      </c>
      <c r="D2" s="1" t="s">
        <v>3</v>
      </c>
      <c r="E2" s="1" t="s">
        <v>4</v>
      </c>
      <c r="F2" s="1" t="s">
        <v>27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35</v>
      </c>
    </row>
    <row r="3" spans="1:11" ht="24.75" customHeight="1">
      <c r="A3" s="6">
        <v>1</v>
      </c>
      <c r="B3" s="3" t="s">
        <v>1</v>
      </c>
      <c r="C3" s="2">
        <v>2</v>
      </c>
      <c r="D3" s="3">
        <v>3</v>
      </c>
      <c r="E3" s="3" t="s">
        <v>18</v>
      </c>
      <c r="F3" s="3"/>
      <c r="G3" s="7" t="s">
        <v>15</v>
      </c>
      <c r="H3" s="7" t="s">
        <v>298</v>
      </c>
      <c r="I3" s="2" t="s">
        <v>20</v>
      </c>
      <c r="J3" s="3">
        <f>VLOOKUP(I3,'[1]通讯录'!$C$3:$E$32,3,0)</f>
        <v>13306535258</v>
      </c>
      <c r="K3" s="5"/>
    </row>
    <row r="4" spans="1:11" ht="24.75" customHeight="1">
      <c r="A4" s="6">
        <v>2</v>
      </c>
      <c r="B4" s="3" t="s">
        <v>2</v>
      </c>
      <c r="C4" s="2">
        <v>3</v>
      </c>
      <c r="D4" s="3">
        <v>8</v>
      </c>
      <c r="E4" s="3" t="s">
        <v>18</v>
      </c>
      <c r="F4" s="3"/>
      <c r="G4" s="2" t="s">
        <v>15</v>
      </c>
      <c r="H4" s="7" t="s">
        <v>298</v>
      </c>
      <c r="I4" s="2" t="s">
        <v>21</v>
      </c>
      <c r="J4" s="3">
        <f>VLOOKUP(I4,'[1]通讯录'!$C$3:$E$32,3,0)</f>
        <v>18957155922</v>
      </c>
      <c r="K4" s="5"/>
    </row>
    <row r="5" spans="1:11" ht="24.75" customHeight="1">
      <c r="A5" s="16">
        <v>3</v>
      </c>
      <c r="B5" s="3" t="s">
        <v>274</v>
      </c>
      <c r="C5" s="7">
        <v>3</v>
      </c>
      <c r="D5" s="3">
        <v>5</v>
      </c>
      <c r="E5" s="3" t="s">
        <v>275</v>
      </c>
      <c r="F5" s="3"/>
      <c r="G5" s="7" t="s">
        <v>276</v>
      </c>
      <c r="H5" s="7" t="s">
        <v>298</v>
      </c>
      <c r="I5" s="7" t="s">
        <v>277</v>
      </c>
      <c r="J5" s="3">
        <f>VLOOKUP(I5,'[1]通讯录'!$C$3:$E$32,3,0)</f>
        <v>18329109406</v>
      </c>
      <c r="K5" s="17"/>
    </row>
    <row r="6" spans="1:11" s="15" customFormat="1" ht="24.75" customHeight="1">
      <c r="A6" s="16">
        <v>4</v>
      </c>
      <c r="B6" s="3" t="s">
        <v>278</v>
      </c>
      <c r="C6" s="7">
        <v>3</v>
      </c>
      <c r="D6" s="3">
        <v>2</v>
      </c>
      <c r="E6" s="3" t="s">
        <v>275</v>
      </c>
      <c r="F6" s="7" t="s">
        <v>297</v>
      </c>
      <c r="G6" s="7" t="s">
        <v>295</v>
      </c>
      <c r="H6" s="7" t="s">
        <v>296</v>
      </c>
      <c r="I6" s="7" t="s">
        <v>279</v>
      </c>
      <c r="J6" s="3">
        <f>VLOOKUP(I6,'[1]通讯录'!$C$3:$E$32,3,0)</f>
        <v>13306535258</v>
      </c>
      <c r="K6" s="17"/>
    </row>
    <row r="7" spans="1:11" ht="24.75" customHeight="1">
      <c r="A7" s="16">
        <v>5</v>
      </c>
      <c r="B7" s="7" t="s">
        <v>280</v>
      </c>
      <c r="C7" s="7">
        <v>3</v>
      </c>
      <c r="D7" s="3">
        <v>1</v>
      </c>
      <c r="E7" s="3" t="s">
        <v>275</v>
      </c>
      <c r="F7" s="7" t="s">
        <v>281</v>
      </c>
      <c r="G7" s="7" t="s">
        <v>30</v>
      </c>
      <c r="H7" s="7" t="s">
        <v>282</v>
      </c>
      <c r="I7" s="7" t="s">
        <v>283</v>
      </c>
      <c r="J7" s="3">
        <f>VLOOKUP(I7,'[1]通讯录'!$C$3:$E$32,3,0)</f>
        <v>13958172960</v>
      </c>
      <c r="K7" s="17"/>
    </row>
    <row r="8" spans="1:11" ht="24.75" customHeight="1">
      <c r="A8" s="16">
        <v>6</v>
      </c>
      <c r="B8" s="3" t="s">
        <v>284</v>
      </c>
      <c r="C8" s="7">
        <v>2</v>
      </c>
      <c r="D8" s="3">
        <v>1</v>
      </c>
      <c r="E8" s="3" t="s">
        <v>275</v>
      </c>
      <c r="F8" s="7" t="s">
        <v>285</v>
      </c>
      <c r="G8" s="7" t="s">
        <v>286</v>
      </c>
      <c r="H8" s="7" t="s">
        <v>287</v>
      </c>
      <c r="I8" s="7" t="s">
        <v>288</v>
      </c>
      <c r="J8" s="3">
        <f>VLOOKUP(I8,'[1]通讯录'!$C$3:$E$32,3,0)</f>
        <v>13067791005</v>
      </c>
      <c r="K8" s="17"/>
    </row>
    <row r="9" spans="1:11" ht="24.75" customHeight="1">
      <c r="A9" s="16">
        <v>7</v>
      </c>
      <c r="B9" s="7" t="s">
        <v>289</v>
      </c>
      <c r="C9" s="7">
        <v>2</v>
      </c>
      <c r="D9" s="3">
        <v>1</v>
      </c>
      <c r="E9" s="3" t="s">
        <v>275</v>
      </c>
      <c r="F9" s="7" t="s">
        <v>290</v>
      </c>
      <c r="G9" s="8" t="s">
        <v>291</v>
      </c>
      <c r="H9" s="8" t="s">
        <v>292</v>
      </c>
      <c r="I9" s="7" t="s">
        <v>293</v>
      </c>
      <c r="J9" s="3">
        <f>VLOOKUP(I9,'[1]通讯录'!$C$3:$E$32,3,0)</f>
        <v>13858121526</v>
      </c>
      <c r="K9" s="17"/>
    </row>
    <row r="10" spans="1:11" ht="24.75" customHeight="1">
      <c r="A10" s="16">
        <v>8</v>
      </c>
      <c r="B10" s="3" t="s">
        <v>294</v>
      </c>
      <c r="C10" s="7">
        <v>2</v>
      </c>
      <c r="D10" s="3">
        <v>23</v>
      </c>
      <c r="E10" s="3" t="s">
        <v>275</v>
      </c>
      <c r="F10" s="7" t="s">
        <v>290</v>
      </c>
      <c r="G10" s="8" t="s">
        <v>291</v>
      </c>
      <c r="H10" s="8" t="s">
        <v>292</v>
      </c>
      <c r="I10" s="7" t="s">
        <v>293</v>
      </c>
      <c r="J10" s="3">
        <f>VLOOKUP(I10,'[1]通讯录'!$C$3:$E$32,3,0)</f>
        <v>13858121526</v>
      </c>
      <c r="K10" s="17"/>
    </row>
    <row r="11" spans="1:11" ht="24.75" customHeight="1">
      <c r="A11" s="6">
        <v>9</v>
      </c>
      <c r="B11" s="7" t="s">
        <v>34</v>
      </c>
      <c r="C11" s="2">
        <v>3</v>
      </c>
      <c r="D11" s="3">
        <v>1</v>
      </c>
      <c r="E11" s="3" t="s">
        <v>18</v>
      </c>
      <c r="F11" s="7" t="s">
        <v>37</v>
      </c>
      <c r="G11" s="8" t="s">
        <v>36</v>
      </c>
      <c r="H11" s="8" t="s">
        <v>38</v>
      </c>
      <c r="I11" s="7" t="s">
        <v>23</v>
      </c>
      <c r="J11" s="3">
        <f>VLOOKUP(I11,'[1]通讯录'!$C$3:$E$32,3,0)</f>
        <v>13867432279</v>
      </c>
      <c r="K11" s="5"/>
    </row>
    <row r="12" spans="1:11" ht="24.75" customHeight="1">
      <c r="A12" s="6">
        <v>10</v>
      </c>
      <c r="B12" s="3" t="s">
        <v>10</v>
      </c>
      <c r="C12" s="2">
        <v>3</v>
      </c>
      <c r="D12" s="3">
        <v>1</v>
      </c>
      <c r="E12" s="3" t="s">
        <v>18</v>
      </c>
      <c r="F12" s="3"/>
      <c r="G12" s="7" t="s">
        <v>15</v>
      </c>
      <c r="H12" s="7" t="s">
        <v>298</v>
      </c>
      <c r="I12" s="4" t="s">
        <v>22</v>
      </c>
      <c r="J12" s="3" t="str">
        <f>VLOOKUP(I12,'[1]通讯录'!$C$3:$E$32,3,0)</f>
        <v>13867440003</v>
      </c>
      <c r="K12" s="5"/>
    </row>
    <row r="13" spans="1:11" ht="24.75" customHeight="1">
      <c r="A13" s="6">
        <v>11</v>
      </c>
      <c r="B13" s="3" t="s">
        <v>11</v>
      </c>
      <c r="C13" s="2">
        <v>2</v>
      </c>
      <c r="D13" s="3">
        <v>13</v>
      </c>
      <c r="E13" s="3" t="s">
        <v>18</v>
      </c>
      <c r="F13" s="3"/>
      <c r="G13" s="7" t="s">
        <v>15</v>
      </c>
      <c r="H13" s="7" t="s">
        <v>298</v>
      </c>
      <c r="I13" s="2" t="s">
        <v>22</v>
      </c>
      <c r="J13" s="3" t="str">
        <f>VLOOKUP(I13,'[1]通讯录'!$C$3:$E$32,3,0)</f>
        <v>13867440003</v>
      </c>
      <c r="K13" s="5"/>
    </row>
    <row r="14" spans="1:11" ht="24.75" customHeight="1">
      <c r="A14" s="6">
        <v>12</v>
      </c>
      <c r="B14" s="3" t="s">
        <v>12</v>
      </c>
      <c r="C14" s="2">
        <v>2</v>
      </c>
      <c r="D14" s="3">
        <v>1</v>
      </c>
      <c r="E14" s="3" t="s">
        <v>18</v>
      </c>
      <c r="F14" s="2" t="s">
        <v>29</v>
      </c>
      <c r="G14" s="2" t="s">
        <v>32</v>
      </c>
      <c r="H14" s="2" t="s">
        <v>28</v>
      </c>
      <c r="I14" s="2" t="s">
        <v>23</v>
      </c>
      <c r="J14" s="3">
        <f>VLOOKUP(I14,'[1]通讯录'!$C$3:$E$32,3,0)</f>
        <v>13867432279</v>
      </c>
      <c r="K14" s="5"/>
    </row>
    <row r="15" spans="1:11" ht="24.75" customHeight="1">
      <c r="A15" s="6">
        <v>13</v>
      </c>
      <c r="B15" s="2" t="s">
        <v>13</v>
      </c>
      <c r="C15" s="2">
        <v>2</v>
      </c>
      <c r="D15" s="3">
        <v>8</v>
      </c>
      <c r="E15" s="3" t="s">
        <v>18</v>
      </c>
      <c r="F15" s="3"/>
      <c r="G15" s="2" t="s">
        <v>15</v>
      </c>
      <c r="H15" s="7" t="s">
        <v>298</v>
      </c>
      <c r="I15" s="4" t="s">
        <v>22</v>
      </c>
      <c r="J15" s="3" t="str">
        <f>VLOOKUP(I15,'[1]通讯录'!$C$3:$E$32,3,0)</f>
        <v>13867440003</v>
      </c>
      <c r="K15" s="5"/>
    </row>
    <row r="16" spans="1:11" ht="24.75" customHeight="1">
      <c r="A16" s="6">
        <v>14</v>
      </c>
      <c r="B16" s="3" t="s">
        <v>24</v>
      </c>
      <c r="C16" s="2">
        <v>1</v>
      </c>
      <c r="D16" s="3">
        <v>1</v>
      </c>
      <c r="E16" s="3" t="s">
        <v>18</v>
      </c>
      <c r="F16" s="3"/>
      <c r="G16" s="2" t="s">
        <v>15</v>
      </c>
      <c r="H16" s="7" t="s">
        <v>298</v>
      </c>
      <c r="I16" s="2" t="s">
        <v>19</v>
      </c>
      <c r="J16" s="3">
        <f>VLOOKUP(I16,'[1]通讯录'!$C$3:$E$32,3,0)</f>
        <v>13858121526</v>
      </c>
      <c r="K16" s="5"/>
    </row>
    <row r="17" spans="1:11" ht="24.75" customHeight="1">
      <c r="A17" s="6">
        <v>15</v>
      </c>
      <c r="B17" s="3" t="s">
        <v>25</v>
      </c>
      <c r="C17" s="2">
        <v>1</v>
      </c>
      <c r="D17" s="3">
        <v>1</v>
      </c>
      <c r="E17" s="3" t="s">
        <v>18</v>
      </c>
      <c r="F17" s="3"/>
      <c r="G17" s="2" t="s">
        <v>15</v>
      </c>
      <c r="H17" s="7" t="s">
        <v>298</v>
      </c>
      <c r="I17" s="2" t="s">
        <v>19</v>
      </c>
      <c r="J17" s="3">
        <f>VLOOKUP(I17,'[1]通讯录'!$C$3:$E$32,3,0)</f>
        <v>13858121526</v>
      </c>
      <c r="K17" s="5"/>
    </row>
    <row r="18" spans="1:11" ht="24.75" customHeight="1">
      <c r="A18" s="6">
        <v>16</v>
      </c>
      <c r="B18" s="3" t="s">
        <v>14</v>
      </c>
      <c r="C18" s="2">
        <v>2</v>
      </c>
      <c r="D18" s="3">
        <v>7</v>
      </c>
      <c r="E18" s="3" t="s">
        <v>18</v>
      </c>
      <c r="F18" s="2" t="s">
        <v>17</v>
      </c>
      <c r="G18" s="2" t="s">
        <v>31</v>
      </c>
      <c r="H18" s="2" t="s">
        <v>16</v>
      </c>
      <c r="I18" s="2" t="s">
        <v>26</v>
      </c>
      <c r="J18" s="3">
        <v>18768118035</v>
      </c>
      <c r="K18" s="5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zjsru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GY</cp:lastModifiedBy>
  <cp:lastPrinted>2017-10-12T01:04:36Z</cp:lastPrinted>
  <dcterms:created xsi:type="dcterms:W3CDTF">2017-09-28T06:09:09Z</dcterms:created>
  <dcterms:modified xsi:type="dcterms:W3CDTF">2017-10-20T09:11:03Z</dcterms:modified>
  <cp:category/>
  <cp:version/>
  <cp:contentType/>
  <cp:contentStatus/>
</cp:coreProperties>
</file>